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3715" windowHeight="10035" activeTab="0"/>
  </bookViews>
  <sheets>
    <sheet name="IC-19" sheetId="1" r:id="rId1"/>
  </sheets>
  <definedNames>
    <definedName name="_xlnm.Print_Titles" localSheetId="0">'IC-19'!$1:$8</definedName>
  </definedNames>
  <calcPr fullCalcOnLoad="1"/>
</workbook>
</file>

<file path=xl/sharedStrings.xml><?xml version="1.0" encoding="utf-8"?>
<sst xmlns="http://schemas.openxmlformats.org/spreadsheetml/2006/main" count="115" uniqueCount="87">
  <si>
    <t xml:space="preserve"> Formato IC-19</t>
  </si>
  <si>
    <t>Notas a los Estados Financieros / Notas de Desglose</t>
  </si>
  <si>
    <t>Notas al Estado de Actividades</t>
  </si>
  <si>
    <t>Gastos y Otras Pérdidas</t>
  </si>
  <si>
    <t>Gastos, transferencias, subsidios, otras ayudas, participaciones y aportaciones, otros gastos y pérdidas extraordinarias e ingresos y gastos extraordinarios</t>
  </si>
  <si>
    <t>Cuenta</t>
  </si>
  <si>
    <t>Nombre de la cuenta</t>
  </si>
  <si>
    <t>Monto</t>
  </si>
  <si>
    <t>% Gasto</t>
  </si>
  <si>
    <t>Explicación</t>
  </si>
  <si>
    <t>Total</t>
  </si>
  <si>
    <t>51110-00000</t>
  </si>
  <si>
    <t>REMUNERACIONES AL PERSONAL DE CARÁCTER PERMANENTE</t>
  </si>
  <si>
    <t>51120-00000</t>
  </si>
  <si>
    <t>REMUNERACIONES AL PERSONAL DE CARÁCTER TRANSITORIO</t>
  </si>
  <si>
    <t>51130-00000</t>
  </si>
  <si>
    <t>REMUNERACIONES ADICIONALES Y ESPECIALES</t>
  </si>
  <si>
    <t>51140-00000</t>
  </si>
  <si>
    <t>SEGURIDAD SOCIAL</t>
  </si>
  <si>
    <t>51150-00000</t>
  </si>
  <si>
    <t>OTRAS PRESTACIONES SOCIALES Y ECONÓMICAS</t>
  </si>
  <si>
    <t>51210-00000</t>
  </si>
  <si>
    <t>MATERIALES DE ADMINISTRACIÓN, EMISIÓN DE DOCUMENTOS Y ARTÍCULOS OFICIALES</t>
  </si>
  <si>
    <t>51220-00000</t>
  </si>
  <si>
    <t>ALIMENTOS Y UTENSILIOS</t>
  </si>
  <si>
    <t>51240-00000</t>
  </si>
  <si>
    <t>MATERIALES Y ARTÍCULOS DE CONSTRUCCIÓN Y DE REPARACIÓN</t>
  </si>
  <si>
    <t>51250-00000</t>
  </si>
  <si>
    <t>PRODUCTOS QUÍMICOS, FARMACÉUTICOS Y DE LABORATORIO</t>
  </si>
  <si>
    <t>51260-00000</t>
  </si>
  <si>
    <t>COMBUSTIBLES, LUBRICANTES Y ADITIVOS</t>
  </si>
  <si>
    <t>51270-00000</t>
  </si>
  <si>
    <t>VESTUARIO, BLANCOS, PRENDAS DE PROTECCIÓN Y ARTÍCULOS DEPORTIVOS</t>
  </si>
  <si>
    <t>51280-00000</t>
  </si>
  <si>
    <t>MATERIALES Y SUMINISTROS PARA SEGURIDAD</t>
  </si>
  <si>
    <t>51290-00000</t>
  </si>
  <si>
    <t>HERRAMIENTAS, REFACCIONES Y ACCESORIOS MENORES</t>
  </si>
  <si>
    <t>51310-00000</t>
  </si>
  <si>
    <t>SERVICIOS BÁSICOS</t>
  </si>
  <si>
    <t>51320-00000</t>
  </si>
  <si>
    <t>SERVICIOS DE ARRENDAMIENTO</t>
  </si>
  <si>
    <t>51330-00000</t>
  </si>
  <si>
    <t>SERVICIOS PROFESIONALES, CIENTÍFICOS Y TÉCNICOS Y OTROS SERVICIOS</t>
  </si>
  <si>
    <t>51340-00000</t>
  </si>
  <si>
    <t>SERVICIOS FINANCIEROS, BANCARIOS Y COMERCIALES</t>
  </si>
  <si>
    <t>51350-00000</t>
  </si>
  <si>
    <t>SERVICIOS DE INSTALACIÓN, REPARACIÓN, MANTENIMIENTO Y CONSERVACIÓN</t>
  </si>
  <si>
    <t>51360-00000</t>
  </si>
  <si>
    <t>SERVICIOS DE COMUNICACIÓN SOCIAL Y PUBLICIDAD</t>
  </si>
  <si>
    <t>51370-00000</t>
  </si>
  <si>
    <t>SERVICIOS DE TRASLADO Y VIÁTICOS</t>
  </si>
  <si>
    <t>51380-00000</t>
  </si>
  <si>
    <t>SERVICIOS OFICIALES</t>
  </si>
  <si>
    <t>51390-00000</t>
  </si>
  <si>
    <t>OTROS SERVICIOS GENERALES</t>
  </si>
  <si>
    <t>52410-00000</t>
  </si>
  <si>
    <t>AYUDAS SOCIALES A PERSONAS</t>
  </si>
  <si>
    <t>52420-00000</t>
  </si>
  <si>
    <t>BECAS</t>
  </si>
  <si>
    <t>52430-00000</t>
  </si>
  <si>
    <t>AYUDAS SOCIALES A INSTITUCIONES</t>
  </si>
  <si>
    <t>52810-00000</t>
  </si>
  <si>
    <t>DONATIVOS A INSTITUCIONES SIN FINES DE LUCRO</t>
  </si>
  <si>
    <t>54110-00000</t>
  </si>
  <si>
    <t>INTERESES DE LA DEUDA PÚBLICA INTERNA</t>
  </si>
  <si>
    <t>GASTOS DE EJERCICIOS ANTERIORES</t>
  </si>
  <si>
    <t>55990-00000</t>
  </si>
  <si>
    <t>OTROS GASTOS VARIOS</t>
  </si>
  <si>
    <t>56110-00000</t>
  </si>
  <si>
    <t>CONSTRUCCIÓN EN BIENES NO CAPITALIZABLE</t>
  </si>
  <si>
    <t>55910-00000</t>
  </si>
  <si>
    <t>-</t>
  </si>
  <si>
    <t>OBRA PUBLICA</t>
  </si>
  <si>
    <t>PAGO DE NOMINA</t>
  </si>
  <si>
    <t>52220-00000</t>
  </si>
  <si>
    <t>52320-00000</t>
  </si>
  <si>
    <t>54310-00000</t>
  </si>
  <si>
    <t>55150-00000</t>
  </si>
  <si>
    <t>TRANSFERENCIAS A ENTIDADES FEDERATIVAS Y MUNICIPIOS</t>
  </si>
  <si>
    <t>SUBVENCIONES</t>
  </si>
  <si>
    <t>GASTOS DE LA DEUDA PÚBLICA INTERNA</t>
  </si>
  <si>
    <t>DEPRECIACIÓN DE BIENES MUEBLES</t>
  </si>
  <si>
    <t>MUNICIPIO DE ZIHUATANEJO DE AZUETA, GUERRERO.</t>
  </si>
  <si>
    <t>Adquisicion de productos / Servicios</t>
  </si>
  <si>
    <t xml:space="preserve">Subsidio a la actividad pesquera                                                                                                                      </t>
  </si>
  <si>
    <t>Ayudas Sociales</t>
  </si>
  <si>
    <t>del 01 de enero al 31 de marzo de 2018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</si>
</sst>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]* #,##0.00_-;\-[$€]* #,##0.00_-;_-[$€]* &quot;-&quot;??_-;_-@_-"/>
    <numFmt numFmtId="167" formatCode="&quot;Verdadero&quot;;&quot;Verdadero&quot;;&quot;Falso&quot;"/>
    <numFmt numFmtId="168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3"/>
      <color indexed="12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1"/>
      <color indexed="8"/>
      <name val="Garamond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3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/>
      <right>
        <color indexed="63"/>
      </right>
      <top style="thin"/>
      <bottom style="thin"/>
    </border>
  </borders>
  <cellStyleXfs count="14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9" fillId="22" borderId="2" applyNumberFormat="0" applyAlignment="0" applyProtection="0"/>
    <xf numFmtId="0" fontId="34" fillId="23" borderId="3" applyNumberFormat="0" applyAlignment="0" applyProtection="0"/>
    <xf numFmtId="0" fontId="10" fillId="24" borderId="4" applyNumberFormat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7" fillId="31" borderId="1" applyNumberFormat="0" applyAlignment="0" applyProtection="0"/>
    <xf numFmtId="0" fontId="11" fillId="32" borderId="2" applyNumberFormat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8" fillId="0" borderId="0">
      <alignment/>
      <protection/>
    </xf>
    <xf numFmtId="0" fontId="43" fillId="0" borderId="0" applyNumberFormat="0" applyBorder="0" applyProtection="0">
      <alignment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8" fillId="0" borderId="0">
      <alignment wrapText="1"/>
      <protection/>
    </xf>
    <xf numFmtId="0" fontId="44" fillId="0" borderId="0">
      <alignment/>
      <protection/>
    </xf>
    <xf numFmtId="0" fontId="8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on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on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5" borderId="6" applyNumberFormat="0" applyFont="0" applyAlignment="0" applyProtection="0"/>
    <xf numFmtId="0" fontId="1" fillId="36" borderId="7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5" fillId="21" borderId="8" applyNumberFormat="0" applyAlignment="0" applyProtection="0"/>
    <xf numFmtId="0" fontId="17" fillId="22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36" fillId="0" borderId="12" applyNumberFormat="0" applyFill="0" applyAlignment="0" applyProtection="0"/>
    <xf numFmtId="0" fontId="18" fillId="0" borderId="13" applyNumberFormat="0" applyFill="0" applyAlignment="0" applyProtection="0"/>
    <xf numFmtId="0" fontId="51" fillId="0" borderId="14" applyNumberFormat="0" applyFill="0" applyAlignment="0" applyProtection="0"/>
    <xf numFmtId="0" fontId="17" fillId="0" borderId="15" applyNumberFormat="0" applyFill="0" applyAlignment="0" applyProtection="0"/>
  </cellStyleXfs>
  <cellXfs count="26">
    <xf numFmtId="0" fontId="0" fillId="0" borderId="0" xfId="0" applyFont="1" applyAlignment="1">
      <alignment/>
    </xf>
    <xf numFmtId="0" fontId="52" fillId="0" borderId="0" xfId="77" applyFont="1">
      <alignment/>
      <protection/>
    </xf>
    <xf numFmtId="0" fontId="3" fillId="0" borderId="0" xfId="77" applyFont="1" applyAlignment="1">
      <alignment horizontal="right"/>
      <protection/>
    </xf>
    <xf numFmtId="0" fontId="0" fillId="0" borderId="0" xfId="77">
      <alignment/>
      <protection/>
    </xf>
    <xf numFmtId="0" fontId="52" fillId="0" borderId="0" xfId="77" applyFont="1" applyBorder="1">
      <alignment/>
      <protection/>
    </xf>
    <xf numFmtId="0" fontId="53" fillId="0" borderId="0" xfId="77" applyFont="1" applyFill="1" applyBorder="1" applyAlignment="1">
      <alignment horizontal="left" vertical="center" wrapText="1"/>
      <protection/>
    </xf>
    <xf numFmtId="4" fontId="53" fillId="0" borderId="0" xfId="77" applyNumberFormat="1" applyFont="1" applyFill="1" applyBorder="1" applyAlignment="1">
      <alignment horizontal="right" vertical="center" wrapText="1"/>
      <protection/>
    </xf>
    <xf numFmtId="4" fontId="53" fillId="0" borderId="0" xfId="77" applyNumberFormat="1" applyFont="1" applyFill="1" applyBorder="1" applyAlignment="1">
      <alignment horizontal="right" wrapText="1"/>
      <protection/>
    </xf>
    <xf numFmtId="49" fontId="52" fillId="0" borderId="16" xfId="77" applyNumberFormat="1" applyFont="1" applyFill="1" applyBorder="1" applyAlignment="1">
      <alignment horizontal="center" vertical="center" wrapText="1"/>
      <protection/>
    </xf>
    <xf numFmtId="4" fontId="52" fillId="0" borderId="17" xfId="77" applyNumberFormat="1" applyFont="1" applyFill="1" applyBorder="1" applyAlignment="1">
      <alignment horizontal="center" vertical="center" wrapText="1"/>
      <protection/>
    </xf>
    <xf numFmtId="0" fontId="52" fillId="0" borderId="17" xfId="77" applyFont="1" applyBorder="1" applyAlignment="1">
      <alignment horizontal="center" vertical="center"/>
      <protection/>
    </xf>
    <xf numFmtId="10" fontId="52" fillId="0" borderId="17" xfId="136" applyNumberFormat="1" applyFont="1" applyFill="1" applyBorder="1" applyAlignment="1">
      <alignment horizontal="center" vertical="center" wrapText="1"/>
    </xf>
    <xf numFmtId="49" fontId="52" fillId="0" borderId="16" xfId="77" applyNumberFormat="1" applyFont="1" applyFill="1" applyBorder="1" applyAlignment="1">
      <alignment horizontal="left" vertical="center" wrapText="1"/>
      <protection/>
    </xf>
    <xf numFmtId="0" fontId="52" fillId="37" borderId="17" xfId="77" applyFont="1" applyFill="1" applyBorder="1" applyAlignment="1">
      <alignment horizontal="center" vertical="center"/>
      <protection/>
    </xf>
    <xf numFmtId="0" fontId="54" fillId="37" borderId="18" xfId="77" applyFont="1" applyFill="1" applyBorder="1" applyAlignment="1">
      <alignment horizontal="center" vertical="center" wrapText="1"/>
      <protection/>
    </xf>
    <xf numFmtId="4" fontId="55" fillId="37" borderId="17" xfId="77" applyNumberFormat="1" applyFont="1" applyFill="1" applyBorder="1" applyAlignment="1">
      <alignment horizontal="center" vertical="center" wrapText="1"/>
      <protection/>
    </xf>
    <xf numFmtId="4" fontId="52" fillId="37" borderId="17" xfId="77" applyNumberFormat="1" applyFont="1" applyFill="1" applyBorder="1" applyAlignment="1">
      <alignment horizontal="center" vertical="center" wrapText="1"/>
      <protection/>
    </xf>
    <xf numFmtId="0" fontId="52" fillId="37" borderId="19" xfId="77" applyFont="1" applyFill="1" applyBorder="1" applyAlignment="1">
      <alignment horizontal="center" vertical="center"/>
      <protection/>
    </xf>
    <xf numFmtId="4" fontId="52" fillId="37" borderId="17" xfId="66" applyNumberFormat="1" applyFont="1" applyFill="1" applyBorder="1" applyAlignment="1">
      <alignment horizontal="center" vertical="center" wrapText="1"/>
    </xf>
    <xf numFmtId="0" fontId="56" fillId="0" borderId="0" xfId="77" applyFont="1" applyAlignment="1">
      <alignment vertical="center"/>
      <protection/>
    </xf>
    <xf numFmtId="0" fontId="56" fillId="0" borderId="0" xfId="77" applyFont="1" applyAlignment="1">
      <alignment horizontal="center" vertical="center"/>
      <protection/>
    </xf>
    <xf numFmtId="0" fontId="55" fillId="0" borderId="0" xfId="77" applyFont="1" applyAlignment="1">
      <alignment horizontal="center" vertical="center"/>
      <protection/>
    </xf>
    <xf numFmtId="0" fontId="55" fillId="0" borderId="0" xfId="77" applyFont="1" applyAlignment="1">
      <alignment horizontal="center"/>
      <protection/>
    </xf>
    <xf numFmtId="0" fontId="6" fillId="0" borderId="20" xfId="90" applyFont="1" applyFill="1" applyBorder="1" applyAlignment="1">
      <alignment horizontal="center" vertical="top" wrapText="1"/>
      <protection/>
    </xf>
    <xf numFmtId="0" fontId="54" fillId="0" borderId="0" xfId="77" applyFont="1" applyAlignment="1">
      <alignment horizontal="center" vertical="center"/>
      <protection/>
    </xf>
    <xf numFmtId="0" fontId="6" fillId="0" borderId="21" xfId="90" applyFont="1" applyFill="1" applyBorder="1" applyAlignment="1">
      <alignment horizontal="center" vertical="top" wrapText="1"/>
      <protection/>
    </xf>
  </cellXfs>
  <cellStyles count="13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álculo 2" xfId="35"/>
    <cellStyle name="Celda de comprobación" xfId="36"/>
    <cellStyle name="Celda de comprobación 2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ntrada 2" xfId="47"/>
    <cellStyle name="Euro" xfId="48"/>
    <cellStyle name="Euro 2" xfId="49"/>
    <cellStyle name="Hipervínculo 2" xfId="50"/>
    <cellStyle name="Hipervínculo 3" xfId="51"/>
    <cellStyle name="Incorrecto" xfId="52"/>
    <cellStyle name="Comma" xfId="53"/>
    <cellStyle name="Comma [0]" xfId="54"/>
    <cellStyle name="Millares 2" xfId="55"/>
    <cellStyle name="Millares 2 2" xfId="56"/>
    <cellStyle name="Millares 2 2 2" xfId="57"/>
    <cellStyle name="Millares 2 2 2 2" xfId="58"/>
    <cellStyle name="Millares 2 3" xfId="59"/>
    <cellStyle name="Millares 3" xfId="60"/>
    <cellStyle name="Millares 4" xfId="61"/>
    <cellStyle name="Millares 4 2" xfId="62"/>
    <cellStyle name="Millares 4 3" xfId="63"/>
    <cellStyle name="Millares 5" xfId="64"/>
    <cellStyle name="Millares 6" xfId="65"/>
    <cellStyle name="Millares 6 2" xfId="66"/>
    <cellStyle name="Millares 6 3" xfId="67"/>
    <cellStyle name="Currency" xfId="68"/>
    <cellStyle name="Currency [0]" xfId="69"/>
    <cellStyle name="Moneda 2" xfId="70"/>
    <cellStyle name="Moneda 2 2" xfId="71"/>
    <cellStyle name="Moneda 3" xfId="72"/>
    <cellStyle name="Neutral" xfId="73"/>
    <cellStyle name="Normal 10" xfId="74"/>
    <cellStyle name="Normal 10 2" xfId="75"/>
    <cellStyle name="Normal 11" xfId="76"/>
    <cellStyle name="Normal 11 2" xfId="77"/>
    <cellStyle name="Normal 11 3" xfId="78"/>
    <cellStyle name="Normal 12" xfId="79"/>
    <cellStyle name="Normal 13" xfId="80"/>
    <cellStyle name="Normal 14" xfId="81"/>
    <cellStyle name="Normal 15" xfId="82"/>
    <cellStyle name="Normal 15 2" xfId="83"/>
    <cellStyle name="Normal 2" xfId="84"/>
    <cellStyle name="Normal 2 13" xfId="85"/>
    <cellStyle name="Normal 2 2" xfId="86"/>
    <cellStyle name="Normal 2 3" xfId="87"/>
    <cellStyle name="Normal 2 4" xfId="88"/>
    <cellStyle name="Normal 2 5" xfId="89"/>
    <cellStyle name="Normal 2 5 2" xfId="90"/>
    <cellStyle name="Normal 2 5 3" xfId="91"/>
    <cellStyle name="Normal 3" xfId="92"/>
    <cellStyle name="Normal 4" xfId="93"/>
    <cellStyle name="Normal 4 2" xfId="94"/>
    <cellStyle name="Normal 5" xfId="95"/>
    <cellStyle name="Normal 6" xfId="96"/>
    <cellStyle name="Normal 6 2" xfId="97"/>
    <cellStyle name="Normal 6 2 2" xfId="98"/>
    <cellStyle name="Normal 6 3" xfId="99"/>
    <cellStyle name="Normal 6 3 2" xfId="100"/>
    <cellStyle name="Normal 6 3 2 2" xfId="101"/>
    <cellStyle name="Normal 6 3 2 2 2" xfId="102"/>
    <cellStyle name="Normal 6 3 2 2 2 2" xfId="103"/>
    <cellStyle name="Normal 6 3 2 2 2 3" xfId="104"/>
    <cellStyle name="Normal 6 3 2 2 3" xfId="105"/>
    <cellStyle name="Normal 6 3 3" xfId="106"/>
    <cellStyle name="Normal 6 4" xfId="107"/>
    <cellStyle name="Normal 6 5" xfId="108"/>
    <cellStyle name="Normal 6 5 2" xfId="109"/>
    <cellStyle name="Normal 6 6" xfId="110"/>
    <cellStyle name="Normal 6 7" xfId="111"/>
    <cellStyle name="Normal 6 7 2" xfId="112"/>
    <cellStyle name="Normal 6 7 3" xfId="113"/>
    <cellStyle name="Normal 7" xfId="114"/>
    <cellStyle name="Normal 7 2" xfId="115"/>
    <cellStyle name="Normal 7 2 2" xfId="116"/>
    <cellStyle name="Normal 7 2 3" xfId="117"/>
    <cellStyle name="Normal 7 3" xfId="118"/>
    <cellStyle name="Normal 7 4" xfId="119"/>
    <cellStyle name="Normal 8" xfId="120"/>
    <cellStyle name="Normal 8 2" xfId="121"/>
    <cellStyle name="Normal 8 3" xfId="122"/>
    <cellStyle name="Normal 8 4" xfId="123"/>
    <cellStyle name="Normal 8 5" xfId="124"/>
    <cellStyle name="Normal 9" xfId="125"/>
    <cellStyle name="Normal 9 2" xfId="126"/>
    <cellStyle name="Normal 9 2 2" xfId="127"/>
    <cellStyle name="Normal 9 2 2 2" xfId="128"/>
    <cellStyle name="Normal 9 2 2 2 2" xfId="129"/>
    <cellStyle name="Normal 9 2 2 2 3" xfId="130"/>
    <cellStyle name="Normal 9 3" xfId="131"/>
    <cellStyle name="Normal 9 4" xfId="132"/>
    <cellStyle name="Normal 9 4 2" xfId="133"/>
    <cellStyle name="Notas" xfId="134"/>
    <cellStyle name="Notas 2" xfId="135"/>
    <cellStyle name="Percent" xfId="136"/>
    <cellStyle name="Porcentual 2" xfId="137"/>
    <cellStyle name="Salida" xfId="138"/>
    <cellStyle name="Salida 2" xfId="139"/>
    <cellStyle name="Texto de advertencia" xfId="140"/>
    <cellStyle name="Texto explicativo" xfId="141"/>
    <cellStyle name="Título" xfId="142"/>
    <cellStyle name="Título 1" xfId="143"/>
    <cellStyle name="Título 2" xfId="144"/>
    <cellStyle name="Título 3" xfId="145"/>
    <cellStyle name="Título 3 2" xfId="146"/>
    <cellStyle name="Total" xfId="147"/>
    <cellStyle name="Total 2" xfId="1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171450</xdr:rowOff>
    </xdr:from>
    <xdr:to>
      <xdr:col>1</xdr:col>
      <xdr:colOff>723900</xdr:colOff>
      <xdr:row>4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171450"/>
          <a:ext cx="704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1104900</xdr:colOff>
      <xdr:row>1</xdr:row>
      <xdr:rowOff>152400</xdr:rowOff>
    </xdr:from>
    <xdr:to>
      <xdr:col>4</xdr:col>
      <xdr:colOff>1114425</xdr:colOff>
      <xdr:row>3</xdr:row>
      <xdr:rowOff>171450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86625" y="342900"/>
          <a:ext cx="12382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F45"/>
  <sheetViews>
    <sheetView showGridLines="0" tabSelected="1" zoomScaleSheetLayoutView="90" zoomScalePageLayoutView="0" workbookViewId="0" topLeftCell="A1">
      <selection activeCell="A1" sqref="A1"/>
    </sheetView>
  </sheetViews>
  <sheetFormatPr defaultColWidth="11.421875" defaultRowHeight="15"/>
  <cols>
    <col min="1" max="1" width="17.00390625" style="3" customWidth="1"/>
    <col min="2" max="2" width="53.28125" style="3" customWidth="1"/>
    <col min="3" max="3" width="22.421875" style="3" customWidth="1"/>
    <col min="4" max="4" width="18.421875" style="3" customWidth="1"/>
    <col min="5" max="5" width="23.28125" style="3" customWidth="1"/>
    <col min="6" max="16384" width="11.421875" style="3" customWidth="1"/>
  </cols>
  <sheetData>
    <row r="1" spans="1:5" ht="15">
      <c r="A1" s="1"/>
      <c r="B1" s="1"/>
      <c r="C1" s="1"/>
      <c r="D1" s="1"/>
      <c r="E1" s="2" t="s">
        <v>0</v>
      </c>
    </row>
    <row r="2" spans="1:6" ht="15.75">
      <c r="A2" s="24" t="s">
        <v>82</v>
      </c>
      <c r="B2" s="24"/>
      <c r="C2" s="24"/>
      <c r="D2" s="24"/>
      <c r="E2" s="24"/>
      <c r="F2" s="19"/>
    </row>
    <row r="3" spans="1:5" ht="15.75" customHeight="1">
      <c r="A3" s="20" t="s">
        <v>1</v>
      </c>
      <c r="B3" s="20"/>
      <c r="C3" s="20"/>
      <c r="D3" s="20"/>
      <c r="E3" s="20"/>
    </row>
    <row r="4" spans="1:5" ht="15">
      <c r="A4" s="21" t="s">
        <v>2</v>
      </c>
      <c r="B4" s="21"/>
      <c r="C4" s="21"/>
      <c r="D4" s="21"/>
      <c r="E4" s="21"/>
    </row>
    <row r="5" spans="1:5" ht="15">
      <c r="A5" s="22" t="s">
        <v>3</v>
      </c>
      <c r="B5" s="22"/>
      <c r="C5" s="22"/>
      <c r="D5" s="22"/>
      <c r="E5" s="22"/>
    </row>
    <row r="6" spans="1:5" ht="37.5" customHeight="1">
      <c r="A6" s="23" t="s">
        <v>4</v>
      </c>
      <c r="B6" s="23"/>
      <c r="C6" s="23"/>
      <c r="D6" s="23"/>
      <c r="E6" s="23"/>
    </row>
    <row r="7" spans="1:5" ht="15.75" customHeight="1">
      <c r="A7" s="25" t="s">
        <v>86</v>
      </c>
      <c r="B7" s="25"/>
      <c r="C7" s="25"/>
      <c r="D7" s="25"/>
      <c r="E7" s="25"/>
    </row>
    <row r="8" spans="1:5" ht="22.5" customHeight="1">
      <c r="A8" s="13" t="s">
        <v>5</v>
      </c>
      <c r="B8" s="17" t="s">
        <v>6</v>
      </c>
      <c r="C8" s="18" t="s">
        <v>7</v>
      </c>
      <c r="D8" s="18" t="s">
        <v>8</v>
      </c>
      <c r="E8" s="18" t="s">
        <v>9</v>
      </c>
    </row>
    <row r="9" spans="1:5" ht="27" customHeight="1">
      <c r="A9" s="10" t="s">
        <v>11</v>
      </c>
      <c r="B9" s="12" t="s">
        <v>12</v>
      </c>
      <c r="C9" s="9">
        <v>52548049.75</v>
      </c>
      <c r="D9" s="11">
        <f>C9/$C$44</f>
        <v>0.5009771587506938</v>
      </c>
      <c r="E9" s="9" t="s">
        <v>73</v>
      </c>
    </row>
    <row r="10" spans="1:5" ht="27" customHeight="1">
      <c r="A10" s="10" t="s">
        <v>13</v>
      </c>
      <c r="B10" s="12" t="s">
        <v>14</v>
      </c>
      <c r="C10" s="9">
        <v>7742112.07</v>
      </c>
      <c r="D10" s="11">
        <f aca="true" t="shared" si="0" ref="D10:D42">C10/$C$44</f>
        <v>0.07381094685741506</v>
      </c>
      <c r="E10" s="9" t="s">
        <v>71</v>
      </c>
    </row>
    <row r="11" spans="1:5" ht="27" customHeight="1">
      <c r="A11" s="10" t="s">
        <v>15</v>
      </c>
      <c r="B11" s="12" t="s">
        <v>16</v>
      </c>
      <c r="C11" s="9">
        <v>134062.3</v>
      </c>
      <c r="D11" s="11">
        <f t="shared" si="0"/>
        <v>0.0012781092822494928</v>
      </c>
      <c r="E11" s="9" t="s">
        <v>71</v>
      </c>
    </row>
    <row r="12" spans="1:5" ht="27" customHeight="1">
      <c r="A12" s="10" t="s">
        <v>17</v>
      </c>
      <c r="B12" s="12" t="s">
        <v>18</v>
      </c>
      <c r="C12" s="9">
        <v>246359.27</v>
      </c>
      <c r="D12" s="11">
        <f t="shared" si="0"/>
        <v>0.002348714513738829</v>
      </c>
      <c r="E12" s="9" t="s">
        <v>71</v>
      </c>
    </row>
    <row r="13" spans="1:5" ht="27" customHeight="1">
      <c r="A13" s="10" t="s">
        <v>19</v>
      </c>
      <c r="B13" s="12" t="s">
        <v>20</v>
      </c>
      <c r="C13" s="9">
        <v>2793059.07</v>
      </c>
      <c r="D13" s="11">
        <f t="shared" si="0"/>
        <v>0.026628177520735777</v>
      </c>
      <c r="E13" s="9" t="s">
        <v>71</v>
      </c>
    </row>
    <row r="14" spans="1:5" ht="25.5">
      <c r="A14" s="10" t="s">
        <v>21</v>
      </c>
      <c r="B14" s="12" t="s">
        <v>22</v>
      </c>
      <c r="C14" s="9">
        <v>9414386.55</v>
      </c>
      <c r="D14" s="11">
        <f t="shared" si="0"/>
        <v>0.0897539042388485</v>
      </c>
      <c r="E14" s="9" t="s">
        <v>83</v>
      </c>
    </row>
    <row r="15" spans="1:5" ht="27" customHeight="1">
      <c r="A15" s="10" t="s">
        <v>23</v>
      </c>
      <c r="B15" s="12" t="s">
        <v>24</v>
      </c>
      <c r="C15" s="9">
        <v>184794.85</v>
      </c>
      <c r="D15" s="11">
        <f t="shared" si="0"/>
        <v>0.0017617780173613514</v>
      </c>
      <c r="E15" s="9" t="s">
        <v>83</v>
      </c>
    </row>
    <row r="16" spans="1:5" ht="27" customHeight="1">
      <c r="A16" s="10" t="s">
        <v>25</v>
      </c>
      <c r="B16" s="12" t="s">
        <v>26</v>
      </c>
      <c r="C16" s="9">
        <v>580344.37</v>
      </c>
      <c r="D16" s="11">
        <f t="shared" si="0"/>
        <v>0.005532827097537742</v>
      </c>
      <c r="E16" s="9" t="s">
        <v>83</v>
      </c>
    </row>
    <row r="17" spans="1:5" ht="27" customHeight="1">
      <c r="A17" s="10" t="s">
        <v>27</v>
      </c>
      <c r="B17" s="12" t="s">
        <v>28</v>
      </c>
      <c r="C17" s="9">
        <v>550362.57</v>
      </c>
      <c r="D17" s="11">
        <f t="shared" si="0"/>
        <v>0.005246989715376255</v>
      </c>
      <c r="E17" s="9" t="s">
        <v>83</v>
      </c>
    </row>
    <row r="18" spans="1:5" ht="27" customHeight="1">
      <c r="A18" s="10" t="s">
        <v>29</v>
      </c>
      <c r="B18" s="12" t="s">
        <v>30</v>
      </c>
      <c r="C18" s="9">
        <v>7522110.18</v>
      </c>
      <c r="D18" s="11">
        <f t="shared" si="0"/>
        <v>0.07171351560551627</v>
      </c>
      <c r="E18" s="9" t="s">
        <v>83</v>
      </c>
    </row>
    <row r="19" spans="1:5" ht="27" customHeight="1">
      <c r="A19" s="10" t="s">
        <v>31</v>
      </c>
      <c r="B19" s="12" t="s">
        <v>32</v>
      </c>
      <c r="C19" s="9">
        <v>112079.17</v>
      </c>
      <c r="D19" s="11">
        <f t="shared" si="0"/>
        <v>0.0010685287923884559</v>
      </c>
      <c r="E19" s="9" t="s">
        <v>83</v>
      </c>
    </row>
    <row r="20" spans="1:5" ht="21.75" customHeight="1">
      <c r="A20" s="10" t="s">
        <v>33</v>
      </c>
      <c r="B20" s="12" t="s">
        <v>34</v>
      </c>
      <c r="C20" s="9">
        <v>11020</v>
      </c>
      <c r="D20" s="11">
        <f t="shared" si="0"/>
        <v>0.00010506133559091117</v>
      </c>
      <c r="E20" s="9" t="s">
        <v>83</v>
      </c>
    </row>
    <row r="21" spans="1:5" ht="27" customHeight="1">
      <c r="A21" s="10" t="s">
        <v>35</v>
      </c>
      <c r="B21" s="12" t="s">
        <v>36</v>
      </c>
      <c r="C21" s="9">
        <v>4815777.7</v>
      </c>
      <c r="D21" s="11">
        <f t="shared" si="0"/>
        <v>0.04591216307358679</v>
      </c>
      <c r="E21" s="9" t="s">
        <v>83</v>
      </c>
    </row>
    <row r="22" spans="1:5" ht="27" customHeight="1">
      <c r="A22" s="10" t="s">
        <v>37</v>
      </c>
      <c r="B22" s="12" t="s">
        <v>38</v>
      </c>
      <c r="C22" s="9">
        <v>1181340.13</v>
      </c>
      <c r="D22" s="11">
        <f t="shared" si="0"/>
        <v>0.011262538279940166</v>
      </c>
      <c r="E22" s="9" t="s">
        <v>83</v>
      </c>
    </row>
    <row r="23" spans="1:5" ht="27" customHeight="1">
      <c r="A23" s="10" t="s">
        <v>39</v>
      </c>
      <c r="B23" s="12" t="s">
        <v>40</v>
      </c>
      <c r="C23" s="9">
        <v>7390921.47</v>
      </c>
      <c r="D23" s="11">
        <f t="shared" si="0"/>
        <v>0.07046280225823416</v>
      </c>
      <c r="E23" s="9" t="s">
        <v>83</v>
      </c>
    </row>
    <row r="24" spans="1:5" ht="27" customHeight="1">
      <c r="A24" s="10" t="s">
        <v>41</v>
      </c>
      <c r="B24" s="12" t="s">
        <v>42</v>
      </c>
      <c r="C24" s="9">
        <v>1211873.83</v>
      </c>
      <c r="D24" s="11">
        <f t="shared" si="0"/>
        <v>0.011553637309208062</v>
      </c>
      <c r="E24" s="9" t="s">
        <v>83</v>
      </c>
    </row>
    <row r="25" spans="1:5" ht="27" customHeight="1">
      <c r="A25" s="10" t="s">
        <v>43</v>
      </c>
      <c r="B25" s="12" t="s">
        <v>44</v>
      </c>
      <c r="C25" s="9">
        <v>540074.78</v>
      </c>
      <c r="D25" s="11">
        <f t="shared" si="0"/>
        <v>0.005148909047710302</v>
      </c>
      <c r="E25" s="9" t="s">
        <v>83</v>
      </c>
    </row>
    <row r="26" spans="1:5" ht="27" customHeight="1">
      <c r="A26" s="10" t="s">
        <v>45</v>
      </c>
      <c r="B26" s="12" t="s">
        <v>46</v>
      </c>
      <c r="C26" s="9">
        <v>1140395.52</v>
      </c>
      <c r="D26" s="11">
        <f t="shared" si="0"/>
        <v>0.010872184794291438</v>
      </c>
      <c r="E26" s="9" t="s">
        <v>83</v>
      </c>
    </row>
    <row r="27" spans="1:5" ht="22.5" customHeight="1">
      <c r="A27" s="10" t="s">
        <v>47</v>
      </c>
      <c r="B27" s="12" t="s">
        <v>48</v>
      </c>
      <c r="C27" s="9">
        <v>2264349.44</v>
      </c>
      <c r="D27" s="11">
        <f t="shared" si="0"/>
        <v>0.021587620363968402</v>
      </c>
      <c r="E27" s="9" t="s">
        <v>83</v>
      </c>
    </row>
    <row r="28" spans="1:5" ht="27" customHeight="1">
      <c r="A28" s="10" t="s">
        <v>49</v>
      </c>
      <c r="B28" s="12" t="s">
        <v>50</v>
      </c>
      <c r="C28" s="9">
        <v>335899.96</v>
      </c>
      <c r="D28" s="11">
        <f t="shared" si="0"/>
        <v>0.003202368277906864</v>
      </c>
      <c r="E28" s="9" t="s">
        <v>83</v>
      </c>
    </row>
    <row r="29" spans="1:5" ht="27" customHeight="1">
      <c r="A29" s="10" t="s">
        <v>51</v>
      </c>
      <c r="B29" s="12" t="s">
        <v>52</v>
      </c>
      <c r="C29" s="9">
        <v>1017360.1</v>
      </c>
      <c r="D29" s="11">
        <f t="shared" si="0"/>
        <v>0.009699202439464878</v>
      </c>
      <c r="E29" s="9" t="s">
        <v>83</v>
      </c>
    </row>
    <row r="30" spans="1:5" ht="27" customHeight="1">
      <c r="A30" s="10" t="s">
        <v>53</v>
      </c>
      <c r="B30" s="12" t="s">
        <v>54</v>
      </c>
      <c r="C30" s="9">
        <v>202667.43</v>
      </c>
      <c r="D30" s="11">
        <f t="shared" si="0"/>
        <v>0.001932169771014292</v>
      </c>
      <c r="E30" s="9" t="s">
        <v>83</v>
      </c>
    </row>
    <row r="31" spans="1:5" ht="27" customHeight="1">
      <c r="A31" s="10" t="s">
        <v>74</v>
      </c>
      <c r="B31" s="12" t="s">
        <v>78</v>
      </c>
      <c r="C31" s="9">
        <v>0</v>
      </c>
      <c r="D31" s="11">
        <f t="shared" si="0"/>
        <v>0</v>
      </c>
      <c r="E31" s="9" t="s">
        <v>71</v>
      </c>
    </row>
    <row r="32" spans="1:5" ht="27" customHeight="1">
      <c r="A32" s="10" t="s">
        <v>75</v>
      </c>
      <c r="B32" s="12" t="s">
        <v>79</v>
      </c>
      <c r="C32" s="9">
        <v>2109093.6</v>
      </c>
      <c r="D32" s="11">
        <f t="shared" si="0"/>
        <v>0.020107458303288837</v>
      </c>
      <c r="E32" s="9" t="s">
        <v>84</v>
      </c>
    </row>
    <row r="33" spans="1:5" ht="27" customHeight="1">
      <c r="A33" s="10" t="s">
        <v>55</v>
      </c>
      <c r="B33" s="12" t="s">
        <v>56</v>
      </c>
      <c r="C33" s="9">
        <v>232292.19</v>
      </c>
      <c r="D33" s="11">
        <f t="shared" si="0"/>
        <v>0.0022146032421722054</v>
      </c>
      <c r="E33" s="9" t="s">
        <v>85</v>
      </c>
    </row>
    <row r="34" spans="1:5" ht="27" customHeight="1">
      <c r="A34" s="10" t="s">
        <v>57</v>
      </c>
      <c r="B34" s="12" t="s">
        <v>58</v>
      </c>
      <c r="C34" s="9">
        <v>0</v>
      </c>
      <c r="D34" s="11">
        <f t="shared" si="0"/>
        <v>0</v>
      </c>
      <c r="E34" s="9" t="s">
        <v>85</v>
      </c>
    </row>
    <row r="35" spans="1:5" ht="27" customHeight="1">
      <c r="A35" s="10" t="s">
        <v>59</v>
      </c>
      <c r="B35" s="12" t="s">
        <v>60</v>
      </c>
      <c r="C35" s="9">
        <v>15000</v>
      </c>
      <c r="D35" s="11">
        <f t="shared" si="0"/>
        <v>0.0001430054477190261</v>
      </c>
      <c r="E35" s="9" t="s">
        <v>85</v>
      </c>
    </row>
    <row r="36" spans="1:5" ht="27" customHeight="1">
      <c r="A36" s="10" t="s">
        <v>61</v>
      </c>
      <c r="B36" s="12" t="s">
        <v>62</v>
      </c>
      <c r="C36" s="9">
        <v>75000</v>
      </c>
      <c r="D36" s="11">
        <f t="shared" si="0"/>
        <v>0.0007150272385951304</v>
      </c>
      <c r="E36" s="9" t="s">
        <v>71</v>
      </c>
    </row>
    <row r="37" spans="1:5" ht="27" customHeight="1">
      <c r="A37" s="10" t="s">
        <v>63</v>
      </c>
      <c r="B37" s="12" t="s">
        <v>64</v>
      </c>
      <c r="C37" s="9">
        <v>0</v>
      </c>
      <c r="D37" s="11">
        <f t="shared" si="0"/>
        <v>0</v>
      </c>
      <c r="E37" s="9" t="s">
        <v>71</v>
      </c>
    </row>
    <row r="38" spans="1:5" ht="27" customHeight="1">
      <c r="A38" s="10" t="s">
        <v>76</v>
      </c>
      <c r="B38" s="12" t="s">
        <v>80</v>
      </c>
      <c r="C38" s="9">
        <v>0</v>
      </c>
      <c r="D38" s="11">
        <f t="shared" si="0"/>
        <v>0</v>
      </c>
      <c r="E38" s="9" t="s">
        <v>71</v>
      </c>
    </row>
    <row r="39" spans="1:5" ht="27" customHeight="1">
      <c r="A39" s="10" t="s">
        <v>77</v>
      </c>
      <c r="B39" s="12" t="s">
        <v>81</v>
      </c>
      <c r="C39" s="9">
        <v>202957.12</v>
      </c>
      <c r="D39" s="11">
        <f>C39/$C$44</f>
        <v>0.001934931587557607</v>
      </c>
      <c r="E39" s="9" t="s">
        <v>71</v>
      </c>
    </row>
    <row r="40" spans="1:5" ht="27" customHeight="1">
      <c r="A40" s="10" t="s">
        <v>70</v>
      </c>
      <c r="B40" s="12" t="s">
        <v>65</v>
      </c>
      <c r="C40" s="9">
        <v>317365.55</v>
      </c>
      <c r="D40" s="11">
        <f t="shared" si="0"/>
        <v>0.003025666837889664</v>
      </c>
      <c r="E40" s="9" t="s">
        <v>71</v>
      </c>
    </row>
    <row r="41" spans="1:5" ht="27" customHeight="1">
      <c r="A41" s="10" t="s">
        <v>66</v>
      </c>
      <c r="B41" s="12" t="s">
        <v>67</v>
      </c>
      <c r="C41" s="9">
        <v>0</v>
      </c>
      <c r="D41" s="11">
        <f t="shared" si="0"/>
        <v>0</v>
      </c>
      <c r="E41" s="9" t="s">
        <v>71</v>
      </c>
    </row>
    <row r="42" spans="1:5" ht="27" customHeight="1">
      <c r="A42" s="10" t="s">
        <v>68</v>
      </c>
      <c r="B42" s="12" t="s">
        <v>69</v>
      </c>
      <c r="C42" s="9">
        <v>0</v>
      </c>
      <c r="D42" s="11">
        <f t="shared" si="0"/>
        <v>0</v>
      </c>
      <c r="E42" s="9" t="s">
        <v>72</v>
      </c>
    </row>
    <row r="43" spans="1:5" ht="27" customHeight="1">
      <c r="A43" s="10"/>
      <c r="B43" s="8"/>
      <c r="C43" s="9"/>
      <c r="D43" s="9"/>
      <c r="E43" s="9"/>
    </row>
    <row r="44" spans="1:5" ht="27" customHeight="1">
      <c r="A44" s="13"/>
      <c r="B44" s="14" t="s">
        <v>10</v>
      </c>
      <c r="C44" s="15">
        <f>SUM(C9:C43)</f>
        <v>104891108.96999997</v>
      </c>
      <c r="D44" s="16"/>
      <c r="E44" s="16"/>
    </row>
    <row r="45" spans="1:5" ht="15">
      <c r="A45" s="4"/>
      <c r="B45" s="5"/>
      <c r="C45" s="6"/>
      <c r="D45" s="7"/>
      <c r="E45" s="7"/>
    </row>
  </sheetData>
  <sheetProtection/>
  <protectedRanges>
    <protectedRange sqref="B9:D45" name="Rango1_1"/>
  </protectedRanges>
  <mergeCells count="6">
    <mergeCell ref="A7:E7"/>
    <mergeCell ref="A3:E3"/>
    <mergeCell ref="A4:E4"/>
    <mergeCell ref="A5:E5"/>
    <mergeCell ref="A6:E6"/>
    <mergeCell ref="A2:E2"/>
  </mergeCells>
  <printOptions horizontalCentered="1"/>
  <pageMargins left="0.5511811023622047" right="0.4724409448818898" top="0.7874015748031497" bottom="1.4960629921259843" header="0.31496062992125984" footer="0.8661417322834646"/>
  <pageSetup horizontalDpi="600" verticalDpi="600" orientation="landscape" scale="80" r:id="rId2"/>
  <rowBreaks count="2" manualBreakCount="2">
    <brk id="23" max="255" man="1"/>
    <brk id="3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C.P. LALO</cp:lastModifiedBy>
  <cp:lastPrinted>2018-05-02T19:00:27Z</cp:lastPrinted>
  <dcterms:created xsi:type="dcterms:W3CDTF">2017-01-21T21:53:24Z</dcterms:created>
  <dcterms:modified xsi:type="dcterms:W3CDTF">2018-05-02T19:02:31Z</dcterms:modified>
  <cp:category/>
  <cp:version/>
  <cp:contentType/>
  <cp:contentStatus/>
</cp:coreProperties>
</file>